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表1 日常运行经费预算表" sheetId="1" r:id="rId1"/>
    <sheet name="附表1-1 自聘人员工资预算明细表" sheetId="2" r:id="rId2"/>
    <sheet name="附表2 经济科目说明" sheetId="3" r:id="rId3"/>
    <sheet name="附表3 办公设备配置标准" sheetId="4" r:id="rId4"/>
    <sheet name="附表4 办公家具配置标准" sheetId="5" r:id="rId5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F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指用于购买办公用品，如硒鼓、色带、软盘、纸张、笔、墨等及订阅报刊杂志等支出，200元/人。</t>
        </r>
      </text>
    </comment>
    <comment ref="G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指用于出版印刷等相关费用。</t>
        </r>
      </text>
    </comment>
    <comment ref="H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指各部门开支的信函、包裹、货物等物品的邮寄费及电话费、电报费、传真费、网络通讯费等</t>
        </r>
      </text>
    </comment>
    <comment ref="I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反映各部门人员出差的住宿费、旅费、伙食补助费、杂费等，1500元/人。</t>
        </r>
      </text>
    </comment>
    <comment ref="J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反映各部门会议开支的房租费、伙食补助费以及文件资料的印刷费、会议场地租用费等</t>
        </r>
      </text>
    </comment>
    <comment ref="K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主要指行政管理人员的培训费用，分师资培训和其他培训费两部分。</t>
        </r>
      </text>
    </comment>
    <comment ref="L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反映支付给部门自聘人员、外聘专家劳务费和临时聘用人员的劳务费用。</t>
        </r>
      </text>
    </comment>
    <comment ref="O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反映各部门除公务用车运行维护费以外的其他交通费用。如维修费、过桥过路费、保险费、出租车费用等。
</t>
        </r>
      </text>
    </comment>
    <comment ref="P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主要指接待上级主管部门工作指导、兄弟院校业务来访及外国友人来访。</t>
        </r>
      </text>
    </comment>
    <comment ref="Q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主要指各部门购买日常专用材料（低于政府采购资产限额的低值易耗品等）、图书等支出。</t>
        </r>
      </text>
    </comment>
    <comment ref="R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主要指按规定保留的公务用车燃料费、维修费、过桥过路费、保险费等支出。</t>
        </r>
      </text>
    </comment>
    <comment ref="S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除上述费用之外的其他相关费用。</t>
        </r>
      </text>
    </comment>
    <comment ref="T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指推免研究生各类勤工俭学金。</t>
        </r>
      </text>
    </comment>
    <comment ref="U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指用日常经费安排的，包括办公设备、办公家具、信息网络及软件更新服务等。</t>
        </r>
      </text>
    </comment>
  </commentList>
</comments>
</file>

<file path=xl/sharedStrings.xml><?xml version="1.0" encoding="utf-8"?>
<sst xmlns="http://schemas.openxmlformats.org/spreadsheetml/2006/main" count="169" uniqueCount="137">
  <si>
    <t>附表1：</t>
  </si>
  <si>
    <t>2021年机关各职能（部）处日常运行经费支出预算明细表</t>
  </si>
  <si>
    <t>填报部门：</t>
  </si>
  <si>
    <t>单位:万元</t>
  </si>
  <si>
    <t>部门名称</t>
  </si>
  <si>
    <t>部门人数</t>
  </si>
  <si>
    <t>合计</t>
  </si>
  <si>
    <t>办公费
（200元/人）</t>
  </si>
  <si>
    <t>印刷费</t>
  </si>
  <si>
    <t>邮电费</t>
  </si>
  <si>
    <t>差旅费
（1500元/人）</t>
  </si>
  <si>
    <t>会议费</t>
  </si>
  <si>
    <t>培训费</t>
  </si>
  <si>
    <t>劳务费</t>
  </si>
  <si>
    <t>其他交通费</t>
  </si>
  <si>
    <t>公务接待费</t>
  </si>
  <si>
    <t>专用材料费</t>
  </si>
  <si>
    <t>公务用车运行维护费</t>
  </si>
  <si>
    <t>其他业务费支出</t>
  </si>
  <si>
    <t>推免研究生勤工俭学金</t>
  </si>
  <si>
    <t>设备购置支出</t>
  </si>
  <si>
    <t>备注</t>
  </si>
  <si>
    <t>编制人数（含校聘）</t>
  </si>
  <si>
    <t>实有人数（含校聘）</t>
  </si>
  <si>
    <t>自聘人数</t>
  </si>
  <si>
    <t>自聘</t>
  </si>
  <si>
    <t>外聘专家</t>
  </si>
  <si>
    <t>临时工</t>
  </si>
  <si>
    <t>办公设备购置费</t>
  </si>
  <si>
    <t>信息网络及软件购置更新</t>
  </si>
  <si>
    <t>单位负责人：</t>
  </si>
  <si>
    <t>填表人：</t>
  </si>
  <si>
    <t>联系方式：</t>
  </si>
  <si>
    <t>编制要求：</t>
  </si>
  <si>
    <t>1.本表只需填报满足2021年本部门日常运行经费支出预算；</t>
  </si>
  <si>
    <t>2.原则上，各部门预算编制在上年预算基础上只减不增，如有特殊情况，需增加预算支出，请写明增加预算的依据与原因。</t>
  </si>
  <si>
    <t>3.在职及校聘人员经费已由人事处统一测算申报，各部门不再申报。</t>
  </si>
  <si>
    <t>4.自聘人员工资各单位日常运行经费不予安排，由各单位其他资金自行解决。</t>
  </si>
  <si>
    <t>附表1-1：</t>
  </si>
  <si>
    <t>2021年机关各职能（部）处室自聘人员工资预算明细表</t>
  </si>
  <si>
    <t>序号</t>
  </si>
  <si>
    <t>姓名</t>
  </si>
  <si>
    <t>基本工资</t>
  </si>
  <si>
    <t>基础津贴</t>
  </si>
  <si>
    <t>岗位津贴</t>
  </si>
  <si>
    <t>应发合计金额</t>
  </si>
  <si>
    <t>年累计金额</t>
  </si>
  <si>
    <t>...</t>
  </si>
  <si>
    <t xml:space="preserve">   单位负责人：</t>
  </si>
  <si>
    <t>附表2：</t>
  </si>
  <si>
    <t>经济科目说明</t>
  </si>
  <si>
    <t>（1）办公费：指用于购买办公用品，如硒鼓、色带、软盘、纸张、笔、墨等及订阅报刊杂志等支出，200元/人。</t>
  </si>
  <si>
    <t>（2）印刷费：指用于出版印刷等相关费用。</t>
  </si>
  <si>
    <t>（3）邮电费：指各部门开支的信函、包裹、货物等物品的邮寄费及电话费、电报费、传真费、网络通讯费等</t>
  </si>
  <si>
    <t>（4）差旅费：反映各部门人员出差的住宿费、旅费、伙食补助费、杂费等，1500元/人。</t>
  </si>
  <si>
    <t>（5）会议费：反映各部门会议开支的房租费、伙食补助费以及文件资料的印刷费、会议场地租用费等</t>
  </si>
  <si>
    <t>（6）培训费：主要指行政管理人员的培训费用，分师资培训和其他培训费两部分。</t>
  </si>
  <si>
    <t>（7）劳务费：反映支付给部门自聘人员、外聘专家劳务费和临时聘用人员的劳务费用。</t>
  </si>
  <si>
    <t>（8）其他交通费：反映各部门除公务用车运行维护费以外的其他交通费用。如维修费、过桥过路费、保险费、出租车费用等。</t>
  </si>
  <si>
    <t>（9）公务接待费：主要指接待上级主管部门工作指导、兄弟院校业务来访及外国友人来访。</t>
  </si>
  <si>
    <t>（10）专用材料费：主要指各部门购买日常专用材料（低于政府采购资产限额的低值易耗品等）、图书等支出。</t>
  </si>
  <si>
    <t>（11）公务用车运行维护费：主要指按规定保留的公务用车燃料费、维修费、过桥过路费、保险费等支出。</t>
  </si>
  <si>
    <t>（12）其他业务费支出：除上述费用之外的其他相关费用。</t>
  </si>
  <si>
    <t>（13）推免研究生勤工俭学金：指推免研究生各类勤工俭学金。</t>
  </si>
  <si>
    <t>（14）设备购置支出：指用日常经费安排的，包括办公设备、办公家具、信息网络及软件更新服务等。</t>
  </si>
  <si>
    <t>附表3：</t>
  </si>
  <si>
    <t>自治区本级行政事业单位通用办公设备配置标准、最低使用年限（暂行）</t>
  </si>
  <si>
    <t>类别代码</t>
  </si>
  <si>
    <t>类别名称</t>
  </si>
  <si>
    <t>购置金额上限（元）</t>
  </si>
  <si>
    <t>配置控制标准</t>
  </si>
  <si>
    <t>最低使用年限</t>
  </si>
  <si>
    <t>台式计算机</t>
  </si>
  <si>
    <t>每人配置1台</t>
  </si>
  <si>
    <t>7年</t>
  </si>
  <si>
    <t xml:space="preserve">因工作需要增加配置的，增配数量不得超过控制标准数的20% </t>
  </si>
  <si>
    <t>便携式计算机</t>
  </si>
  <si>
    <t>每5人配置1台</t>
  </si>
  <si>
    <t>复印机</t>
  </si>
  <si>
    <t>每20人配置1台</t>
  </si>
  <si>
    <t>7年或复印30万张</t>
  </si>
  <si>
    <t>多功能一体机</t>
  </si>
  <si>
    <t>每个内设部门配置1台</t>
  </si>
  <si>
    <t>6年</t>
  </si>
  <si>
    <t>传真通信设备</t>
  </si>
  <si>
    <t>照相机及器材</t>
  </si>
  <si>
    <t>每100人配置一台，不足100人的按100人对待，最多不能超过3台</t>
  </si>
  <si>
    <t>10年</t>
  </si>
  <si>
    <t>摄像机</t>
  </si>
  <si>
    <t>每100人配置一台，不足100人的按100人对待，最多不能超过2台</t>
  </si>
  <si>
    <t>打印机</t>
  </si>
  <si>
    <t>7年或打印6万张</t>
  </si>
  <si>
    <t>速印机</t>
  </si>
  <si>
    <t>政府综合类厅局可配置1台</t>
  </si>
  <si>
    <t>8年或复印650万张</t>
  </si>
  <si>
    <t>投影设备</t>
  </si>
  <si>
    <t>每个单位配置1套</t>
  </si>
  <si>
    <t>5年</t>
  </si>
  <si>
    <t>扫描仪</t>
  </si>
  <si>
    <t>每个单位配置2套</t>
  </si>
  <si>
    <t>8年</t>
  </si>
  <si>
    <t>碎纸机</t>
  </si>
  <si>
    <t>单位根据工作需要配置，总数不得超过5台</t>
  </si>
  <si>
    <t>电视机</t>
  </si>
  <si>
    <t>原则上只配置视频会议室，80平方米以下会议室配置3台；80-200平方米会议室配置6台。</t>
  </si>
  <si>
    <t>空调</t>
  </si>
  <si>
    <t>只配置厅级及厅级以上办公室</t>
  </si>
  <si>
    <t>只配置于会议室，80平方米以下会议室配置1台；80-200平方米会议室配置不超过3台。</t>
  </si>
  <si>
    <t>基础软件（操作系统）</t>
  </si>
  <si>
    <t>预装的操作系统软件价格不单独计算，并入计算机硬件价格，按照办公设备购置金额上限执行.</t>
  </si>
  <si>
    <t>软件关键技术须符合自主知识产权、安全可控的要求</t>
  </si>
  <si>
    <t>支撑软件（杀毒软件）</t>
  </si>
  <si>
    <t>网络版杀毒软件每个授权（许可）不得超过300元（含一年服务费）</t>
  </si>
  <si>
    <t>应用软件（办公软件）</t>
  </si>
  <si>
    <t>每个授权（许可）不得超过750元。</t>
  </si>
  <si>
    <t>注:以上办公设备按单位在编在岗实有人数进行配置，工勤人员视业务需要配置。</t>
  </si>
  <si>
    <t>附表4：</t>
  </si>
  <si>
    <t>自治区本级行政事业单位通用办公家具配置标准、最低使用年限（暂行）</t>
  </si>
  <si>
    <t>分类</t>
  </si>
  <si>
    <t>厅级干部                     正高职称</t>
  </si>
  <si>
    <t>处级干部                      副高职称</t>
  </si>
  <si>
    <t>科级以下干部                    中级以下职称</t>
  </si>
  <si>
    <t>配置标准（元）</t>
  </si>
  <si>
    <t>办公家具</t>
  </si>
  <si>
    <t>台桌类</t>
  </si>
  <si>
    <t>按照每人不超过9500元配置</t>
  </si>
  <si>
    <t>按照每人不超过8000元配置</t>
  </si>
  <si>
    <t>按照每人不超过3700元配置</t>
  </si>
  <si>
    <t>15年</t>
  </si>
  <si>
    <t>椅凳类</t>
  </si>
  <si>
    <t>文件柜</t>
  </si>
  <si>
    <t>衣架类</t>
  </si>
  <si>
    <t>沙发类</t>
  </si>
  <si>
    <t>保险柜</t>
  </si>
  <si>
    <t>保密柜原则上只配置给单位从事机要、档案、财务工作等人员</t>
  </si>
  <si>
    <t>会议室</t>
  </si>
  <si>
    <t>每平方米配置不超过500元。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</si>
</sst>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b/>
      <sz val="10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11"/>
      <name val="仿宋_GB2312"/>
      <family val="3"/>
    </font>
    <font>
      <b/>
      <sz val="20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20"/>
      <color indexed="8"/>
      <name val="宋体"/>
      <family val="0"/>
    </font>
    <font>
      <sz val="18"/>
      <color indexed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22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6"/>
      <name val="Calibri"/>
      <family val="0"/>
    </font>
    <font>
      <sz val="12"/>
      <name val="Calibri"/>
      <family val="0"/>
    </font>
    <font>
      <sz val="20"/>
      <color theme="1"/>
      <name val="Calibri"/>
      <family val="0"/>
    </font>
    <font>
      <sz val="18"/>
      <color rgb="FFFF0000"/>
      <name val="Calibri"/>
      <family val="0"/>
    </font>
    <font>
      <b/>
      <sz val="10"/>
      <name val="Calibri"/>
      <family val="0"/>
    </font>
    <font>
      <b/>
      <sz val="11"/>
      <color theme="1"/>
      <name val="Calibri"/>
      <family val="0"/>
    </font>
    <font>
      <sz val="18"/>
      <color theme="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2" fillId="0" borderId="4" applyNumberFormat="0" applyFill="0" applyAlignment="0" applyProtection="0"/>
    <xf numFmtId="0" fontId="20" fillId="7" borderId="0" applyNumberFormat="0" applyBorder="0" applyAlignment="0" applyProtection="0"/>
    <xf numFmtId="0" fontId="25" fillId="0" borderId="5" applyNumberFormat="0" applyFill="0" applyAlignment="0" applyProtection="0"/>
    <xf numFmtId="0" fontId="20" fillId="8" borderId="0" applyNumberFormat="0" applyBorder="0" applyAlignment="0" applyProtection="0"/>
    <xf numFmtId="0" fontId="29" fillId="9" borderId="6" applyNumberFormat="0" applyAlignment="0" applyProtection="0"/>
    <xf numFmtId="0" fontId="28" fillId="9" borderId="1" applyNumberFormat="0" applyAlignment="0" applyProtection="0"/>
    <xf numFmtId="0" fontId="21" fillId="10" borderId="7" applyNumberFormat="0" applyAlignment="0" applyProtection="0"/>
    <xf numFmtId="0" fontId="13" fillId="3" borderId="0" applyNumberFormat="0" applyBorder="0" applyAlignment="0" applyProtection="0"/>
    <xf numFmtId="0" fontId="20" fillId="11" borderId="0" applyNumberFormat="0" applyBorder="0" applyAlignment="0" applyProtection="0"/>
    <xf numFmtId="0" fontId="35" fillId="0" borderId="8" applyNumberFormat="0" applyFill="0" applyAlignment="0" applyProtection="0"/>
    <xf numFmtId="0" fontId="18" fillId="0" borderId="9" applyNumberFormat="0" applyFill="0" applyAlignment="0" applyProtection="0"/>
    <xf numFmtId="0" fontId="36" fillId="12" borderId="0" applyNumberFormat="0" applyBorder="0" applyAlignment="0" applyProtection="0"/>
    <xf numFmtId="0" fontId="33" fillId="4" borderId="0" applyNumberFormat="0" applyBorder="0" applyAlignment="0" applyProtection="0"/>
    <xf numFmtId="0" fontId="13" fillId="13" borderId="0" applyNumberFormat="0" applyBorder="0" applyAlignment="0" applyProtection="0"/>
    <xf numFmtId="0" fontId="20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20" fillId="7" borderId="0" applyNumberFormat="0" applyBorder="0" applyAlignment="0" applyProtection="0"/>
    <xf numFmtId="0" fontId="13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0" borderId="0">
      <alignment vertical="center"/>
      <protection/>
    </xf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18" borderId="0" xfId="0" applyFont="1" applyFill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18" borderId="0" xfId="0" applyFont="1" applyFill="1" applyAlignment="1">
      <alignment horizontal="left" vertical="center"/>
    </xf>
    <xf numFmtId="0" fontId="2" fillId="18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49" fontId="3" fillId="18" borderId="10" xfId="0" applyNumberFormat="1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left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left" vertical="center" wrapText="1"/>
    </xf>
    <xf numFmtId="49" fontId="1" fillId="18" borderId="10" xfId="0" applyNumberFormat="1" applyFont="1" applyFill="1" applyBorder="1" applyAlignment="1">
      <alignment horizontal="center" vertical="center" wrapText="1"/>
    </xf>
    <xf numFmtId="49" fontId="1" fillId="18" borderId="10" xfId="0" applyNumberFormat="1" applyFont="1" applyFill="1" applyBorder="1" applyAlignment="1">
      <alignment horizontal="left" vertical="center" wrapText="1"/>
    </xf>
    <xf numFmtId="0" fontId="1" fillId="18" borderId="11" xfId="0" applyFont="1" applyFill="1" applyBorder="1" applyAlignment="1">
      <alignment horizontal="left" vertical="center" wrapText="1"/>
    </xf>
    <xf numFmtId="49" fontId="7" fillId="18" borderId="10" xfId="0" applyNumberFormat="1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/>
    </xf>
    <xf numFmtId="0" fontId="1" fillId="18" borderId="15" xfId="0" applyFont="1" applyFill="1" applyBorder="1" applyAlignment="1">
      <alignment horizontal="center" vertical="center"/>
    </xf>
    <xf numFmtId="0" fontId="1" fillId="18" borderId="15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 wrapText="1"/>
    </xf>
    <xf numFmtId="49" fontId="7" fillId="18" borderId="10" xfId="0" applyNumberFormat="1" applyFont="1" applyFill="1" applyBorder="1" applyAlignment="1">
      <alignment horizontal="left" vertical="center" wrapText="1"/>
    </xf>
    <xf numFmtId="0" fontId="1" fillId="18" borderId="0" xfId="0" applyFont="1" applyFill="1" applyBorder="1" applyAlignment="1">
      <alignment horizontal="left" vertical="center"/>
    </xf>
    <xf numFmtId="0" fontId="1" fillId="18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justify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176" fontId="42" fillId="0" borderId="0" xfId="0" applyNumberFormat="1" applyFont="1" applyFill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176" fontId="45" fillId="0" borderId="11" xfId="63" applyNumberFormat="1" applyFont="1" applyFill="1" applyBorder="1" applyAlignment="1">
      <alignment horizontal="center" vertical="center"/>
      <protection/>
    </xf>
    <xf numFmtId="176" fontId="45" fillId="0" borderId="12" xfId="63" applyNumberFormat="1" applyFont="1" applyFill="1" applyBorder="1" applyAlignment="1">
      <alignment horizontal="center" vertical="center"/>
      <protection/>
    </xf>
    <xf numFmtId="176" fontId="45" fillId="0" borderId="13" xfId="63" applyNumberFormat="1" applyFont="1" applyFill="1" applyBorder="1" applyAlignment="1">
      <alignment horizontal="center" vertical="center"/>
      <protection/>
    </xf>
    <xf numFmtId="176" fontId="45" fillId="0" borderId="14" xfId="63" applyNumberFormat="1" applyFont="1" applyFill="1" applyBorder="1" applyAlignment="1">
      <alignment horizontal="center" vertical="center"/>
      <protection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176" fontId="45" fillId="0" borderId="15" xfId="63" applyNumberFormat="1" applyFont="1" applyFill="1" applyBorder="1" applyAlignment="1">
      <alignment horizontal="center" vertical="center"/>
      <protection/>
    </xf>
    <xf numFmtId="176" fontId="45" fillId="0" borderId="10" xfId="63" applyNumberFormat="1" applyFont="1" applyFill="1" applyBorder="1" applyAlignment="1">
      <alignment horizontal="center" vertical="center" wrapText="1"/>
      <protection/>
    </xf>
    <xf numFmtId="176" fontId="45" fillId="0" borderId="15" xfId="0" applyNumberFormat="1" applyFont="1" applyFill="1" applyBorder="1" applyAlignment="1">
      <alignment horizontal="center" vertical="center"/>
    </xf>
    <xf numFmtId="176" fontId="46" fillId="0" borderId="10" xfId="63" applyNumberFormat="1" applyFont="1" applyFill="1" applyBorder="1" applyAlignment="1">
      <alignment horizontal="center" vertical="center"/>
      <protection/>
    </xf>
    <xf numFmtId="176" fontId="47" fillId="0" borderId="10" xfId="63" applyNumberFormat="1" applyFont="1" applyFill="1" applyBorder="1" applyAlignment="1">
      <alignment horizontal="center" vertical="center"/>
      <protection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176" fontId="46" fillId="0" borderId="24" xfId="63" applyNumberFormat="1" applyFont="1" applyFill="1" applyBorder="1" applyAlignment="1">
      <alignment horizontal="center" vertical="center"/>
      <protection/>
    </xf>
    <xf numFmtId="176" fontId="47" fillId="0" borderId="24" xfId="63" applyNumberFormat="1" applyFont="1" applyFill="1" applyBorder="1" applyAlignment="1">
      <alignment horizontal="center" vertical="center"/>
      <protection/>
    </xf>
    <xf numFmtId="176" fontId="46" fillId="0" borderId="11" xfId="63" applyNumberFormat="1" applyFont="1" applyFill="1" applyBorder="1" applyAlignment="1">
      <alignment horizontal="center" vertical="center"/>
      <protection/>
    </xf>
    <xf numFmtId="176" fontId="47" fillId="0" borderId="11" xfId="63" applyNumberFormat="1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45" fillId="0" borderId="15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176" fontId="50" fillId="0" borderId="0" xfId="0" applyNumberFormat="1" applyFont="1" applyFill="1" applyAlignment="1">
      <alignment horizontal="center" vertical="center"/>
    </xf>
    <xf numFmtId="176" fontId="45" fillId="0" borderId="23" xfId="0" applyNumberFormat="1" applyFont="1" applyFill="1" applyBorder="1" applyAlignment="1">
      <alignment horizontal="center" vertical="center" wrapText="1"/>
    </xf>
    <xf numFmtId="176" fontId="45" fillId="0" borderId="25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52" fillId="0" borderId="18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tabSelected="1" zoomScaleSheetLayoutView="100" workbookViewId="0" topLeftCell="A10">
      <selection activeCell="O28" sqref="O28"/>
    </sheetView>
  </sheetViews>
  <sheetFormatPr defaultColWidth="8.875" defaultRowHeight="14.25"/>
  <cols>
    <col min="1" max="1" width="17.00390625" style="79" customWidth="1"/>
    <col min="2" max="2" width="8.375" style="79" customWidth="1"/>
    <col min="3" max="3" width="8.00390625" style="79" customWidth="1"/>
    <col min="4" max="4" width="6.375" style="79" customWidth="1"/>
    <col min="5" max="5" width="10.375" style="78" customWidth="1"/>
    <col min="6" max="6" width="10.125" style="78" customWidth="1"/>
    <col min="7" max="7" width="8.50390625" style="78" customWidth="1"/>
    <col min="8" max="8" width="8.125" style="78" customWidth="1"/>
    <col min="9" max="9" width="10.50390625" style="78" customWidth="1"/>
    <col min="10" max="10" width="7.625" style="78" customWidth="1"/>
    <col min="11" max="11" width="8.375" style="78" customWidth="1"/>
    <col min="12" max="12" width="8.25390625" style="78" customWidth="1"/>
    <col min="13" max="13" width="10.625" style="78" customWidth="1"/>
    <col min="14" max="14" width="7.875" style="78" customWidth="1"/>
    <col min="15" max="15" width="12.375" style="78" customWidth="1"/>
    <col min="16" max="16" width="7.50390625" style="78" customWidth="1"/>
    <col min="17" max="17" width="7.75390625" style="78" customWidth="1"/>
    <col min="18" max="18" width="8.375" style="78" customWidth="1"/>
    <col min="19" max="19" width="5.50390625" style="78" customWidth="1"/>
    <col min="20" max="20" width="7.125" style="78" customWidth="1"/>
    <col min="21" max="21" width="10.00390625" style="78" customWidth="1"/>
    <col min="22" max="22" width="10.75390625" style="78" customWidth="1"/>
    <col min="23" max="23" width="10.625" style="78" customWidth="1"/>
    <col min="24" max="246" width="8.875" style="78" customWidth="1"/>
  </cols>
  <sheetData>
    <row r="1" spans="1:252" s="78" customFormat="1" ht="14.25">
      <c r="A1" s="80" t="s">
        <v>0</v>
      </c>
      <c r="B1" s="81"/>
      <c r="C1" s="81"/>
      <c r="D1" s="81"/>
      <c r="IM1"/>
      <c r="IN1"/>
      <c r="IO1"/>
      <c r="IP1"/>
      <c r="IQ1"/>
      <c r="IR1"/>
    </row>
    <row r="2" spans="1:23" s="78" customFormat="1" ht="42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s="78" customFormat="1" ht="13.5" customHeight="1">
      <c r="A3" s="83" t="s">
        <v>2</v>
      </c>
      <c r="B3" s="83"/>
      <c r="C3" s="83"/>
      <c r="D3" s="8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109" t="s">
        <v>3</v>
      </c>
      <c r="V3" s="109"/>
      <c r="W3" s="109"/>
    </row>
    <row r="4" spans="1:23" s="78" customFormat="1" ht="48" customHeight="1">
      <c r="A4" s="85" t="s">
        <v>4</v>
      </c>
      <c r="B4" s="86" t="s">
        <v>5</v>
      </c>
      <c r="C4" s="87"/>
      <c r="D4" s="88"/>
      <c r="E4" s="85" t="s">
        <v>6</v>
      </c>
      <c r="F4" s="89" t="s">
        <v>7</v>
      </c>
      <c r="G4" s="90" t="s">
        <v>8</v>
      </c>
      <c r="H4" s="90" t="s">
        <v>9</v>
      </c>
      <c r="I4" s="89" t="s">
        <v>10</v>
      </c>
      <c r="J4" s="90" t="s">
        <v>11</v>
      </c>
      <c r="K4" s="90" t="s">
        <v>12</v>
      </c>
      <c r="L4" s="106" t="s">
        <v>13</v>
      </c>
      <c r="M4" s="106"/>
      <c r="N4" s="106"/>
      <c r="O4" s="89" t="s">
        <v>14</v>
      </c>
      <c r="P4" s="89" t="s">
        <v>15</v>
      </c>
      <c r="Q4" s="89" t="s">
        <v>16</v>
      </c>
      <c r="R4" s="89" t="s">
        <v>17</v>
      </c>
      <c r="S4" s="89" t="s">
        <v>18</v>
      </c>
      <c r="T4" s="106" t="s">
        <v>19</v>
      </c>
      <c r="U4" s="110" t="s">
        <v>20</v>
      </c>
      <c r="V4" s="111"/>
      <c r="W4" s="112" t="s">
        <v>21</v>
      </c>
    </row>
    <row r="5" spans="1:23" s="78" customFormat="1" ht="61.5" customHeight="1">
      <c r="A5" s="91"/>
      <c r="B5" s="92" t="s">
        <v>22</v>
      </c>
      <c r="C5" s="92" t="s">
        <v>23</v>
      </c>
      <c r="D5" s="92" t="s">
        <v>24</v>
      </c>
      <c r="E5" s="91"/>
      <c r="F5" s="93"/>
      <c r="G5" s="93"/>
      <c r="H5" s="93"/>
      <c r="I5" s="93"/>
      <c r="J5" s="93"/>
      <c r="K5" s="93"/>
      <c r="L5" s="106" t="s">
        <v>25</v>
      </c>
      <c r="M5" s="106" t="s">
        <v>26</v>
      </c>
      <c r="N5" s="106" t="s">
        <v>27</v>
      </c>
      <c r="O5" s="107"/>
      <c r="P5" s="107"/>
      <c r="Q5" s="107"/>
      <c r="R5" s="107"/>
      <c r="S5" s="107"/>
      <c r="T5" s="106"/>
      <c r="U5" s="106" t="s">
        <v>28</v>
      </c>
      <c r="V5" s="106" t="s">
        <v>29</v>
      </c>
      <c r="W5" s="112"/>
    </row>
    <row r="6" spans="1:23" s="78" customFormat="1" ht="25.5" customHeight="1">
      <c r="A6" s="94"/>
      <c r="B6" s="95"/>
      <c r="C6" s="95"/>
      <c r="D6" s="95"/>
      <c r="E6" s="96">
        <f aca="true" t="shared" si="0" ref="E6:E21">SUM(F6:V6)</f>
        <v>0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113"/>
    </row>
    <row r="7" spans="1:23" s="78" customFormat="1" ht="25.5" customHeight="1">
      <c r="A7" s="94"/>
      <c r="B7" s="95"/>
      <c r="C7" s="95"/>
      <c r="D7" s="95"/>
      <c r="E7" s="96">
        <f t="shared" si="0"/>
        <v>0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113"/>
    </row>
    <row r="8" spans="1:23" s="78" customFormat="1" ht="25.5" customHeight="1">
      <c r="A8" s="98"/>
      <c r="B8" s="99"/>
      <c r="C8" s="99"/>
      <c r="D8" s="99"/>
      <c r="E8" s="96">
        <f t="shared" si="0"/>
        <v>0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113"/>
    </row>
    <row r="9" spans="1:23" s="78" customFormat="1" ht="25.5" customHeight="1">
      <c r="A9" s="98"/>
      <c r="B9" s="99"/>
      <c r="C9" s="99"/>
      <c r="D9" s="99"/>
      <c r="E9" s="96">
        <f t="shared" si="0"/>
        <v>0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113"/>
    </row>
    <row r="10" spans="1:23" s="78" customFormat="1" ht="25.5" customHeight="1">
      <c r="A10" s="98"/>
      <c r="B10" s="99"/>
      <c r="C10" s="99"/>
      <c r="D10" s="99"/>
      <c r="E10" s="96">
        <f t="shared" si="0"/>
        <v>0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113"/>
    </row>
    <row r="11" spans="1:23" s="78" customFormat="1" ht="25.5" customHeight="1">
      <c r="A11" s="98"/>
      <c r="B11" s="99"/>
      <c r="C11" s="99"/>
      <c r="D11" s="99"/>
      <c r="E11" s="96">
        <f t="shared" si="0"/>
        <v>0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113"/>
    </row>
    <row r="12" spans="1:23" s="78" customFormat="1" ht="25.5" customHeight="1">
      <c r="A12" s="98"/>
      <c r="B12" s="99"/>
      <c r="C12" s="99"/>
      <c r="D12" s="99"/>
      <c r="E12" s="96">
        <f t="shared" si="0"/>
        <v>0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113"/>
    </row>
    <row r="13" spans="1:23" s="78" customFormat="1" ht="25.5" customHeight="1">
      <c r="A13" s="98"/>
      <c r="B13" s="99"/>
      <c r="C13" s="99"/>
      <c r="D13" s="99"/>
      <c r="E13" s="96">
        <f t="shared" si="0"/>
        <v>0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113"/>
    </row>
    <row r="14" spans="1:23" s="78" customFormat="1" ht="25.5" customHeight="1">
      <c r="A14" s="98"/>
      <c r="B14" s="99"/>
      <c r="C14" s="99"/>
      <c r="D14" s="99"/>
      <c r="E14" s="96">
        <f t="shared" si="0"/>
        <v>0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113"/>
    </row>
    <row r="15" spans="1:23" s="78" customFormat="1" ht="25.5" customHeight="1">
      <c r="A15" s="98"/>
      <c r="B15" s="99"/>
      <c r="C15" s="99"/>
      <c r="D15" s="99"/>
      <c r="E15" s="96">
        <f t="shared" si="0"/>
        <v>0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113"/>
    </row>
    <row r="16" spans="1:23" s="78" customFormat="1" ht="25.5" customHeight="1">
      <c r="A16" s="98"/>
      <c r="B16" s="99"/>
      <c r="C16" s="99"/>
      <c r="D16" s="99"/>
      <c r="E16" s="96">
        <f t="shared" si="0"/>
        <v>0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113"/>
    </row>
    <row r="17" spans="1:23" s="78" customFormat="1" ht="25.5" customHeight="1">
      <c r="A17" s="98"/>
      <c r="B17" s="99"/>
      <c r="C17" s="99"/>
      <c r="D17" s="99"/>
      <c r="E17" s="96">
        <f t="shared" si="0"/>
        <v>0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113"/>
    </row>
    <row r="18" spans="1:23" s="78" customFormat="1" ht="25.5" customHeight="1">
      <c r="A18" s="98"/>
      <c r="B18" s="99"/>
      <c r="C18" s="99"/>
      <c r="D18" s="99"/>
      <c r="E18" s="96">
        <f t="shared" si="0"/>
        <v>0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113"/>
    </row>
    <row r="19" spans="1:23" s="78" customFormat="1" ht="25.5" customHeight="1">
      <c r="A19" s="100"/>
      <c r="B19" s="101"/>
      <c r="C19" s="101"/>
      <c r="D19" s="101"/>
      <c r="E19" s="96">
        <f t="shared" si="0"/>
        <v>0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113"/>
    </row>
    <row r="20" spans="1:23" s="78" customFormat="1" ht="25.5" customHeight="1">
      <c r="A20" s="100"/>
      <c r="B20" s="101"/>
      <c r="C20" s="101"/>
      <c r="D20" s="101"/>
      <c r="E20" s="96">
        <f t="shared" si="0"/>
        <v>0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113"/>
    </row>
    <row r="21" spans="1:23" s="78" customFormat="1" ht="25.5" customHeight="1">
      <c r="A21" s="94"/>
      <c r="B21" s="95"/>
      <c r="C21" s="95"/>
      <c r="D21" s="95"/>
      <c r="E21" s="96">
        <f t="shared" si="0"/>
        <v>0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113"/>
    </row>
    <row r="22" spans="1:252" s="78" customFormat="1" ht="25.5">
      <c r="A22" s="79"/>
      <c r="B22" s="102" t="s">
        <v>30</v>
      </c>
      <c r="C22" s="103"/>
      <c r="D22" s="103"/>
      <c r="J22" s="102" t="s">
        <v>31</v>
      </c>
      <c r="K22" s="79"/>
      <c r="L22" s="108"/>
      <c r="M22" s="108"/>
      <c r="R22" s="114" t="s">
        <v>32</v>
      </c>
      <c r="S22" s="114"/>
      <c r="T22" s="114"/>
      <c r="IM22"/>
      <c r="IN22"/>
      <c r="IO22"/>
      <c r="IP22"/>
      <c r="IQ22"/>
      <c r="IR22"/>
    </row>
    <row r="23" spans="1:252" s="78" customFormat="1" ht="22.5">
      <c r="A23" s="104" t="s">
        <v>33</v>
      </c>
      <c r="B23" s="105" t="s">
        <v>34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IM23"/>
      <c r="IN23"/>
      <c r="IO23"/>
      <c r="IP23"/>
      <c r="IQ23"/>
      <c r="IR23"/>
    </row>
    <row r="24" spans="1:252" s="78" customFormat="1" ht="22.5">
      <c r="A24" s="104"/>
      <c r="B24" s="105" t="s">
        <v>35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IM24"/>
      <c r="IN24"/>
      <c r="IO24"/>
      <c r="IP24"/>
      <c r="IQ24"/>
      <c r="IR24"/>
    </row>
    <row r="25" spans="1:252" s="78" customFormat="1" ht="22.5">
      <c r="A25" s="104"/>
      <c r="B25" s="105" t="s">
        <v>36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IM25"/>
      <c r="IN25"/>
      <c r="IO25"/>
      <c r="IP25"/>
      <c r="IQ25"/>
      <c r="IR25"/>
    </row>
    <row r="26" spans="1:252" s="78" customFormat="1" ht="22.5">
      <c r="A26" s="104"/>
      <c r="B26" s="105" t="s">
        <v>37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IM26"/>
      <c r="IN26"/>
      <c r="IO26"/>
      <c r="IP26"/>
      <c r="IQ26"/>
      <c r="IR26"/>
    </row>
  </sheetData>
  <sheetProtection/>
  <mergeCells count="26">
    <mergeCell ref="A2:W2"/>
    <mergeCell ref="U3:W3"/>
    <mergeCell ref="B4:D4"/>
    <mergeCell ref="L4:N4"/>
    <mergeCell ref="U4:V4"/>
    <mergeCell ref="R22:T22"/>
    <mergeCell ref="B23:V23"/>
    <mergeCell ref="B24:V24"/>
    <mergeCell ref="B25:V25"/>
    <mergeCell ref="B26:V26"/>
    <mergeCell ref="A4:A5"/>
    <mergeCell ref="A23:A26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T4:T5"/>
    <mergeCell ref="W4:W5"/>
  </mergeCells>
  <printOptions/>
  <pageMargins left="0.275" right="0.275" top="1" bottom="1" header="0.5" footer="0.5"/>
  <pageSetup fitToHeight="0" fitToWidth="1" horizontalDpi="1200" verticalDpi="1200" orientation="landscape" paperSize="9" scale="6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A15" sqref="A15:IV15"/>
    </sheetView>
  </sheetViews>
  <sheetFormatPr defaultColWidth="9.125" defaultRowHeight="14.25"/>
  <cols>
    <col min="1" max="1" width="6.125" style="2" customWidth="1"/>
    <col min="2" max="8" width="15.625" style="2" customWidth="1"/>
    <col min="9" max="16384" width="9.125" style="2" customWidth="1"/>
  </cols>
  <sheetData>
    <row r="1" spans="1:2" s="2" customFormat="1" ht="14.25">
      <c r="A1" s="5" t="s">
        <v>38</v>
      </c>
      <c r="B1" s="5"/>
    </row>
    <row r="2" spans="1:10" s="2" customFormat="1" ht="48.75" customHeight="1">
      <c r="A2" s="64" t="s">
        <v>39</v>
      </c>
      <c r="B2" s="64"/>
      <c r="C2" s="64"/>
      <c r="D2" s="64"/>
      <c r="E2" s="64"/>
      <c r="F2" s="64"/>
      <c r="G2" s="64"/>
      <c r="H2" s="64"/>
      <c r="I2" s="75"/>
      <c r="J2" s="75"/>
    </row>
    <row r="3" spans="1:10" s="2" customFormat="1" ht="14.25">
      <c r="A3" s="65" t="s">
        <v>2</v>
      </c>
      <c r="B3" s="65"/>
      <c r="C3" s="66"/>
      <c r="D3" s="66"/>
      <c r="E3" s="66"/>
      <c r="F3" s="66"/>
      <c r="G3" s="66"/>
      <c r="H3" s="67"/>
      <c r="I3" s="76"/>
      <c r="J3" s="77"/>
    </row>
    <row r="4" spans="1:8" s="2" customFormat="1" ht="45" customHeight="1">
      <c r="A4" s="68" t="s">
        <v>40</v>
      </c>
      <c r="B4" s="68" t="s">
        <v>41</v>
      </c>
      <c r="C4" s="68" t="s">
        <v>42</v>
      </c>
      <c r="D4" s="68" t="s">
        <v>43</v>
      </c>
      <c r="E4" s="68" t="s">
        <v>44</v>
      </c>
      <c r="F4" s="69" t="s">
        <v>45</v>
      </c>
      <c r="G4" s="69" t="s">
        <v>46</v>
      </c>
      <c r="H4" s="68" t="s">
        <v>21</v>
      </c>
    </row>
    <row r="5" spans="1:8" s="2" customFormat="1" ht="24" customHeight="1">
      <c r="A5" s="70">
        <v>1</v>
      </c>
      <c r="B5" s="70"/>
      <c r="C5" s="70"/>
      <c r="D5" s="68"/>
      <c r="E5" s="68"/>
      <c r="F5" s="69">
        <f aca="true" t="shared" si="0" ref="F5:F14">C5+D5+E5</f>
        <v>0</v>
      </c>
      <c r="G5" s="69">
        <f aca="true" t="shared" si="1" ref="G5:G14">F5*12</f>
        <v>0</v>
      </c>
      <c r="H5" s="68"/>
    </row>
    <row r="6" spans="1:8" s="2" customFormat="1" ht="24" customHeight="1">
      <c r="A6" s="70">
        <v>2</v>
      </c>
      <c r="B6" s="70"/>
      <c r="C6" s="70"/>
      <c r="D6" s="68"/>
      <c r="E6" s="68"/>
      <c r="F6" s="69">
        <f t="shared" si="0"/>
        <v>0</v>
      </c>
      <c r="G6" s="69">
        <f t="shared" si="1"/>
        <v>0</v>
      </c>
      <c r="H6" s="68"/>
    </row>
    <row r="7" spans="1:8" s="2" customFormat="1" ht="24" customHeight="1">
      <c r="A7" s="70">
        <v>3</v>
      </c>
      <c r="B7" s="70"/>
      <c r="C7" s="70"/>
      <c r="D7" s="68"/>
      <c r="E7" s="68"/>
      <c r="F7" s="69">
        <f t="shared" si="0"/>
        <v>0</v>
      </c>
      <c r="G7" s="69">
        <f t="shared" si="1"/>
        <v>0</v>
      </c>
      <c r="H7" s="68"/>
    </row>
    <row r="8" spans="1:8" s="2" customFormat="1" ht="24" customHeight="1">
      <c r="A8" s="70">
        <v>4</v>
      </c>
      <c r="B8" s="70"/>
      <c r="C8" s="70"/>
      <c r="D8" s="68"/>
      <c r="E8" s="68"/>
      <c r="F8" s="69">
        <f t="shared" si="0"/>
        <v>0</v>
      </c>
      <c r="G8" s="69">
        <f t="shared" si="1"/>
        <v>0</v>
      </c>
      <c r="H8" s="68"/>
    </row>
    <row r="9" spans="1:8" s="2" customFormat="1" ht="24" customHeight="1">
      <c r="A9" s="70" t="s">
        <v>47</v>
      </c>
      <c r="B9" s="70"/>
      <c r="C9" s="70"/>
      <c r="D9" s="68"/>
      <c r="E9" s="68"/>
      <c r="F9" s="69">
        <f t="shared" si="0"/>
        <v>0</v>
      </c>
      <c r="G9" s="69">
        <f t="shared" si="1"/>
        <v>0</v>
      </c>
      <c r="H9" s="68"/>
    </row>
    <row r="10" spans="1:8" s="2" customFormat="1" ht="24" customHeight="1">
      <c r="A10" s="70"/>
      <c r="B10" s="70"/>
      <c r="C10" s="70"/>
      <c r="D10" s="68"/>
      <c r="E10" s="68"/>
      <c r="F10" s="69">
        <f t="shared" si="0"/>
        <v>0</v>
      </c>
      <c r="G10" s="69">
        <f t="shared" si="1"/>
        <v>0</v>
      </c>
      <c r="H10" s="68"/>
    </row>
    <row r="11" spans="1:8" s="2" customFormat="1" ht="24" customHeight="1">
      <c r="A11" s="70"/>
      <c r="B11" s="70"/>
      <c r="C11" s="70"/>
      <c r="D11" s="68"/>
      <c r="E11" s="68"/>
      <c r="F11" s="69">
        <f t="shared" si="0"/>
        <v>0</v>
      </c>
      <c r="G11" s="69">
        <f t="shared" si="1"/>
        <v>0</v>
      </c>
      <c r="H11" s="68"/>
    </row>
    <row r="12" spans="1:8" s="2" customFormat="1" ht="24" customHeight="1">
      <c r="A12" s="70"/>
      <c r="B12" s="70"/>
      <c r="C12" s="70"/>
      <c r="D12" s="68"/>
      <c r="E12" s="68"/>
      <c r="F12" s="69">
        <f t="shared" si="0"/>
        <v>0</v>
      </c>
      <c r="G12" s="69">
        <f t="shared" si="1"/>
        <v>0</v>
      </c>
      <c r="H12" s="68"/>
    </row>
    <row r="13" spans="1:8" s="2" customFormat="1" ht="24" customHeight="1">
      <c r="A13" s="70"/>
      <c r="B13" s="70"/>
      <c r="C13" s="70"/>
      <c r="D13" s="68"/>
      <c r="E13" s="68"/>
      <c r="F13" s="69">
        <f t="shared" si="0"/>
        <v>0</v>
      </c>
      <c r="G13" s="69">
        <f t="shared" si="1"/>
        <v>0</v>
      </c>
      <c r="H13" s="68"/>
    </row>
    <row r="14" spans="1:8" s="2" customFormat="1" ht="24" customHeight="1">
      <c r="A14" s="70"/>
      <c r="B14" s="70"/>
      <c r="C14" s="70"/>
      <c r="D14" s="68"/>
      <c r="E14" s="68"/>
      <c r="F14" s="69">
        <f t="shared" si="0"/>
        <v>0</v>
      </c>
      <c r="G14" s="69">
        <f t="shared" si="1"/>
        <v>0</v>
      </c>
      <c r="H14" s="68"/>
    </row>
    <row r="15" spans="1:8" s="63" customFormat="1" ht="21" customHeight="1">
      <c r="A15" s="71" t="s">
        <v>48</v>
      </c>
      <c r="B15" s="71"/>
      <c r="C15" s="71"/>
      <c r="D15" s="72" t="s">
        <v>31</v>
      </c>
      <c r="E15" s="71"/>
      <c r="F15" s="71"/>
      <c r="G15" s="73" t="s">
        <v>32</v>
      </c>
      <c r="H15" s="74"/>
    </row>
  </sheetData>
  <sheetProtection/>
  <mergeCells count="6">
    <mergeCell ref="A1:B1"/>
    <mergeCell ref="A2:H2"/>
    <mergeCell ref="A3:B3"/>
    <mergeCell ref="I3:J3"/>
    <mergeCell ref="D15:E15"/>
    <mergeCell ref="G15:H15"/>
  </mergeCells>
  <printOptions/>
  <pageMargins left="0.9444444444444444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6"/>
  <sheetViews>
    <sheetView workbookViewId="0" topLeftCell="A1">
      <selection activeCell="G7" sqref="G7"/>
    </sheetView>
  </sheetViews>
  <sheetFormatPr defaultColWidth="9.00390625" defaultRowHeight="14.25"/>
  <cols>
    <col min="1" max="1" width="105.875" style="0" customWidth="1"/>
  </cols>
  <sheetData>
    <row r="1" ht="14.25">
      <c r="A1" t="s">
        <v>49</v>
      </c>
    </row>
    <row r="2" ht="30" customHeight="1">
      <c r="A2" s="61" t="s">
        <v>50</v>
      </c>
    </row>
    <row r="3" ht="36" customHeight="1">
      <c r="A3" s="62" t="s">
        <v>51</v>
      </c>
    </row>
    <row r="4" ht="36" customHeight="1">
      <c r="A4" s="62" t="s">
        <v>52</v>
      </c>
    </row>
    <row r="5" ht="36" customHeight="1">
      <c r="A5" s="62" t="s">
        <v>53</v>
      </c>
    </row>
    <row r="6" ht="36" customHeight="1">
      <c r="A6" s="62" t="s">
        <v>54</v>
      </c>
    </row>
    <row r="7" ht="36" customHeight="1">
      <c r="A7" s="62" t="s">
        <v>55</v>
      </c>
    </row>
    <row r="8" ht="36" customHeight="1">
      <c r="A8" s="62" t="s">
        <v>56</v>
      </c>
    </row>
    <row r="9" ht="36" customHeight="1">
      <c r="A9" s="62" t="s">
        <v>57</v>
      </c>
    </row>
    <row r="10" ht="36" customHeight="1">
      <c r="A10" s="62" t="s">
        <v>58</v>
      </c>
    </row>
    <row r="11" ht="36" customHeight="1">
      <c r="A11" s="62" t="s">
        <v>59</v>
      </c>
    </row>
    <row r="12" ht="36" customHeight="1">
      <c r="A12" s="62" t="s">
        <v>60</v>
      </c>
    </row>
    <row r="13" ht="36" customHeight="1">
      <c r="A13" s="62" t="s">
        <v>61</v>
      </c>
    </row>
    <row r="14" ht="36" customHeight="1">
      <c r="A14" s="62" t="s">
        <v>62</v>
      </c>
    </row>
    <row r="15" ht="45" customHeight="1">
      <c r="A15" s="62" t="s">
        <v>63</v>
      </c>
    </row>
    <row r="16" ht="36" customHeight="1">
      <c r="A16" s="62" t="s">
        <v>64</v>
      </c>
    </row>
  </sheetData>
  <sheetProtection/>
  <printOptions/>
  <pageMargins left="0.3541666666666667" right="0.39305555555555555" top="1" bottom="1" header="0.5" footer="0.5"/>
  <pageSetup fitToHeight="1" fitToWidth="1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9.75390625" style="37" customWidth="1"/>
    <col min="2" max="2" width="21.00390625" style="37" customWidth="1"/>
    <col min="3" max="3" width="10.50390625" style="37" customWidth="1"/>
    <col min="4" max="4" width="45.125" style="37" customWidth="1"/>
    <col min="5" max="5" width="17.00390625" style="38" customWidth="1"/>
    <col min="6" max="6" width="23.375" style="38" customWidth="1"/>
    <col min="7" max="16384" width="9.00390625" style="38" customWidth="1"/>
  </cols>
  <sheetData>
    <row r="1" ht="14.25">
      <c r="A1" s="39" t="s">
        <v>65</v>
      </c>
    </row>
    <row r="2" spans="1:6" ht="21" customHeight="1">
      <c r="A2" s="40" t="s">
        <v>66</v>
      </c>
      <c r="B2" s="40"/>
      <c r="C2" s="40"/>
      <c r="D2" s="40"/>
      <c r="E2" s="40"/>
      <c r="F2" s="40"/>
    </row>
    <row r="3" spans="1:6" ht="27.75" customHeight="1">
      <c r="A3" s="41" t="s">
        <v>67</v>
      </c>
      <c r="B3" s="41" t="s">
        <v>68</v>
      </c>
      <c r="C3" s="41" t="s">
        <v>69</v>
      </c>
      <c r="D3" s="42" t="s">
        <v>70</v>
      </c>
      <c r="E3" s="41" t="s">
        <v>71</v>
      </c>
      <c r="F3" s="41" t="s">
        <v>21</v>
      </c>
    </row>
    <row r="4" spans="1:6" ht="26.25" customHeight="1">
      <c r="A4" s="43">
        <v>2010104</v>
      </c>
      <c r="B4" s="43" t="s">
        <v>72</v>
      </c>
      <c r="C4" s="43">
        <v>4500</v>
      </c>
      <c r="D4" s="43" t="s">
        <v>73</v>
      </c>
      <c r="E4" s="43" t="s">
        <v>74</v>
      </c>
      <c r="F4" s="44" t="s">
        <v>75</v>
      </c>
    </row>
    <row r="5" spans="1:6" ht="27" customHeight="1">
      <c r="A5" s="45">
        <v>2010105</v>
      </c>
      <c r="B5" s="43" t="s">
        <v>76</v>
      </c>
      <c r="C5" s="43">
        <v>6000</v>
      </c>
      <c r="D5" s="43" t="s">
        <v>77</v>
      </c>
      <c r="E5" s="43" t="s">
        <v>74</v>
      </c>
      <c r="F5" s="44" t="s">
        <v>75</v>
      </c>
    </row>
    <row r="6" spans="1:6" ht="20.25" customHeight="1">
      <c r="A6" s="43">
        <v>2020100</v>
      </c>
      <c r="B6" s="46" t="s">
        <v>78</v>
      </c>
      <c r="C6" s="43">
        <v>8000</v>
      </c>
      <c r="D6" s="43" t="s">
        <v>79</v>
      </c>
      <c r="E6" s="47" t="s">
        <v>80</v>
      </c>
      <c r="F6" s="48"/>
    </row>
    <row r="7" spans="1:6" ht="20.25" customHeight="1">
      <c r="A7" s="43">
        <v>2020300</v>
      </c>
      <c r="B7" s="46" t="s">
        <v>81</v>
      </c>
      <c r="C7" s="43">
        <v>3000</v>
      </c>
      <c r="D7" s="43" t="s">
        <v>82</v>
      </c>
      <c r="E7" s="43" t="s">
        <v>83</v>
      </c>
      <c r="F7" s="48"/>
    </row>
    <row r="8" spans="1:6" ht="20.25" customHeight="1">
      <c r="A8" s="43">
        <v>2311001</v>
      </c>
      <c r="B8" s="46" t="s">
        <v>84</v>
      </c>
      <c r="C8" s="43">
        <v>1800</v>
      </c>
      <c r="D8" s="43" t="s">
        <v>82</v>
      </c>
      <c r="E8" s="43" t="s">
        <v>83</v>
      </c>
      <c r="F8" s="48"/>
    </row>
    <row r="9" spans="1:6" ht="31.5" customHeight="1">
      <c r="A9" s="43">
        <v>2020400</v>
      </c>
      <c r="B9" s="46" t="s">
        <v>85</v>
      </c>
      <c r="C9" s="43">
        <v>20000</v>
      </c>
      <c r="D9" s="49" t="s">
        <v>86</v>
      </c>
      <c r="E9" s="43" t="s">
        <v>87</v>
      </c>
      <c r="F9" s="50"/>
    </row>
    <row r="10" spans="1:6" ht="28.5" customHeight="1">
      <c r="A10" s="43">
        <v>2321002</v>
      </c>
      <c r="B10" s="46" t="s">
        <v>88</v>
      </c>
      <c r="C10" s="43">
        <v>6000</v>
      </c>
      <c r="D10" s="49" t="s">
        <v>89</v>
      </c>
      <c r="E10" s="43" t="s">
        <v>87</v>
      </c>
      <c r="F10" s="48"/>
    </row>
    <row r="11" spans="1:6" ht="20.25" customHeight="1">
      <c r="A11" s="45">
        <v>2010601</v>
      </c>
      <c r="B11" s="46" t="s">
        <v>90</v>
      </c>
      <c r="C11" s="43">
        <v>1500</v>
      </c>
      <c r="D11" s="43" t="s">
        <v>82</v>
      </c>
      <c r="E11" s="43" t="s">
        <v>91</v>
      </c>
      <c r="F11" s="51"/>
    </row>
    <row r="12" spans="1:6" ht="18" customHeight="1">
      <c r="A12" s="43">
        <v>2020900</v>
      </c>
      <c r="B12" s="46" t="s">
        <v>92</v>
      </c>
      <c r="C12" s="43">
        <v>30000</v>
      </c>
      <c r="D12" s="43" t="s">
        <v>93</v>
      </c>
      <c r="E12" s="43" t="s">
        <v>94</v>
      </c>
      <c r="F12" s="48"/>
    </row>
    <row r="13" spans="1:6" ht="26.25" customHeight="1">
      <c r="A13" s="43">
        <v>2020200</v>
      </c>
      <c r="B13" s="46" t="s">
        <v>95</v>
      </c>
      <c r="C13" s="43">
        <v>7000</v>
      </c>
      <c r="D13" s="43" t="s">
        <v>96</v>
      </c>
      <c r="E13" s="43" t="s">
        <v>97</v>
      </c>
      <c r="F13" s="48"/>
    </row>
    <row r="14" spans="1:6" ht="26.25" customHeight="1">
      <c r="A14" s="43">
        <v>2010605</v>
      </c>
      <c r="B14" s="46" t="s">
        <v>98</v>
      </c>
      <c r="C14" s="43">
        <v>2500</v>
      </c>
      <c r="D14" s="43" t="s">
        <v>99</v>
      </c>
      <c r="E14" s="43" t="s">
        <v>100</v>
      </c>
      <c r="F14" s="48"/>
    </row>
    <row r="15" spans="1:6" ht="21.75" customHeight="1">
      <c r="A15" s="43">
        <v>2021000</v>
      </c>
      <c r="B15" s="46" t="s">
        <v>101</v>
      </c>
      <c r="C15" s="43">
        <v>1500</v>
      </c>
      <c r="D15" s="52" t="s">
        <v>102</v>
      </c>
      <c r="E15" s="43" t="s">
        <v>87</v>
      </c>
      <c r="F15" s="50"/>
    </row>
    <row r="16" spans="1:6" ht="30" customHeight="1">
      <c r="A16" s="43">
        <v>2320901</v>
      </c>
      <c r="B16" s="43" t="s">
        <v>103</v>
      </c>
      <c r="C16" s="43">
        <v>5000</v>
      </c>
      <c r="D16" s="49" t="s">
        <v>104</v>
      </c>
      <c r="E16" s="43" t="s">
        <v>100</v>
      </c>
      <c r="F16" s="50"/>
    </row>
    <row r="17" spans="1:6" ht="23.25" customHeight="1">
      <c r="A17" s="53">
        <v>2101905</v>
      </c>
      <c r="B17" s="46" t="s">
        <v>105</v>
      </c>
      <c r="C17" s="43">
        <v>3000</v>
      </c>
      <c r="D17" s="49" t="s">
        <v>106</v>
      </c>
      <c r="E17" s="43" t="s">
        <v>100</v>
      </c>
      <c r="F17" s="50"/>
    </row>
    <row r="18" spans="1:6" ht="32.25" customHeight="1">
      <c r="A18" s="54"/>
      <c r="B18" s="55"/>
      <c r="C18" s="43">
        <v>6000</v>
      </c>
      <c r="D18" s="49" t="s">
        <v>107</v>
      </c>
      <c r="E18" s="43" t="s">
        <v>100</v>
      </c>
      <c r="F18" s="47"/>
    </row>
    <row r="19" spans="1:6" ht="34.5" customHeight="1">
      <c r="A19" s="56">
        <v>2010901</v>
      </c>
      <c r="B19" s="43" t="s">
        <v>108</v>
      </c>
      <c r="C19" s="43"/>
      <c r="D19" s="49" t="s">
        <v>109</v>
      </c>
      <c r="E19" s="43" t="s">
        <v>97</v>
      </c>
      <c r="F19" s="46" t="s">
        <v>110</v>
      </c>
    </row>
    <row r="20" spans="1:6" ht="32.25" customHeight="1">
      <c r="A20" s="56">
        <v>2010902</v>
      </c>
      <c r="B20" s="43" t="s">
        <v>111</v>
      </c>
      <c r="C20" s="43"/>
      <c r="D20" s="49" t="s">
        <v>112</v>
      </c>
      <c r="E20" s="43" t="s">
        <v>97</v>
      </c>
      <c r="F20" s="57"/>
    </row>
    <row r="21" spans="1:6" ht="22.5" customHeight="1">
      <c r="A21" s="56">
        <v>2010903</v>
      </c>
      <c r="B21" s="43" t="s">
        <v>113</v>
      </c>
      <c r="C21" s="43"/>
      <c r="D21" s="58" t="s">
        <v>114</v>
      </c>
      <c r="E21" s="43" t="s">
        <v>97</v>
      </c>
      <c r="F21" s="55"/>
    </row>
    <row r="22" spans="1:6" ht="26.25" customHeight="1">
      <c r="A22" s="59" t="s">
        <v>115</v>
      </c>
      <c r="B22" s="59"/>
      <c r="C22" s="59"/>
      <c r="D22" s="59"/>
      <c r="E22" s="60"/>
      <c r="F22" s="60"/>
    </row>
  </sheetData>
  <sheetProtection/>
  <mergeCells count="4">
    <mergeCell ref="A2:F2"/>
    <mergeCell ref="A17:A18"/>
    <mergeCell ref="B17:B18"/>
    <mergeCell ref="F19:F21"/>
  </mergeCells>
  <printOptions/>
  <pageMargins left="0.75" right="0.275" top="0.2361111111111111" bottom="0.07847222222222222" header="0.19652777777777777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1">
      <selection activeCell="O3" sqref="O3"/>
    </sheetView>
  </sheetViews>
  <sheetFormatPr defaultColWidth="9.00390625" defaultRowHeight="14.25"/>
  <cols>
    <col min="1" max="1" width="5.125" style="2" customWidth="1"/>
    <col min="2" max="2" width="10.625" style="2" customWidth="1"/>
    <col min="3" max="3" width="9.375" style="2" customWidth="1"/>
    <col min="4" max="4" width="6.50390625" style="3" customWidth="1"/>
    <col min="5" max="5" width="5.50390625" style="4" customWidth="1"/>
    <col min="6" max="6" width="11.00390625" style="4" customWidth="1"/>
    <col min="7" max="7" width="7.25390625" style="3" customWidth="1"/>
    <col min="8" max="8" width="4.75390625" style="4" customWidth="1"/>
    <col min="9" max="9" width="11.50390625" style="4" customWidth="1"/>
    <col min="10" max="10" width="9.00390625" style="3" customWidth="1"/>
    <col min="11" max="11" width="3.375" style="4" customWidth="1"/>
    <col min="12" max="12" width="11.125" style="4" customWidth="1"/>
    <col min="13" max="13" width="9.375" style="2" customWidth="1"/>
    <col min="14" max="14" width="12.50390625" style="5" customWidth="1"/>
    <col min="15" max="16384" width="9.00390625" style="2" customWidth="1"/>
  </cols>
  <sheetData>
    <row r="1" ht="14.25">
      <c r="A1" s="2" t="s">
        <v>116</v>
      </c>
    </row>
    <row r="2" spans="1:14" ht="36.75" customHeight="1">
      <c r="A2" s="6" t="s">
        <v>117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7.5" customHeight="1">
      <c r="A3" s="7" t="s">
        <v>118</v>
      </c>
      <c r="B3" s="7" t="s">
        <v>67</v>
      </c>
      <c r="C3" s="8" t="s">
        <v>68</v>
      </c>
      <c r="D3" s="9" t="s">
        <v>119</v>
      </c>
      <c r="E3" s="10"/>
      <c r="F3" s="11"/>
      <c r="G3" s="9" t="s">
        <v>120</v>
      </c>
      <c r="H3" s="10"/>
      <c r="I3" s="11"/>
      <c r="J3" s="7" t="s">
        <v>121</v>
      </c>
      <c r="K3" s="7"/>
      <c r="L3" s="7"/>
      <c r="M3" s="7" t="s">
        <v>71</v>
      </c>
      <c r="N3" s="7" t="s">
        <v>21</v>
      </c>
    </row>
    <row r="4" spans="1:14" ht="32.25" customHeight="1">
      <c r="A4" s="7"/>
      <c r="B4" s="7"/>
      <c r="C4" s="12"/>
      <c r="D4" s="13" t="s">
        <v>122</v>
      </c>
      <c r="E4" s="14"/>
      <c r="F4" s="15" t="s">
        <v>69</v>
      </c>
      <c r="G4" s="9" t="s">
        <v>122</v>
      </c>
      <c r="H4" s="11"/>
      <c r="I4" s="10" t="s">
        <v>69</v>
      </c>
      <c r="J4" s="7" t="s">
        <v>122</v>
      </c>
      <c r="K4" s="7"/>
      <c r="L4" s="7" t="s">
        <v>69</v>
      </c>
      <c r="M4" s="7"/>
      <c r="N4" s="7"/>
    </row>
    <row r="5" spans="1:14" s="1" customFormat="1" ht="34.5" customHeight="1">
      <c r="A5" s="16" t="s">
        <v>123</v>
      </c>
      <c r="B5" s="17">
        <v>6010200</v>
      </c>
      <c r="C5" s="17" t="s">
        <v>124</v>
      </c>
      <c r="D5" s="18" t="s">
        <v>125</v>
      </c>
      <c r="E5" s="18"/>
      <c r="F5" s="19">
        <v>2600</v>
      </c>
      <c r="G5" s="18" t="s">
        <v>126</v>
      </c>
      <c r="H5" s="18"/>
      <c r="I5" s="18">
        <v>2100</v>
      </c>
      <c r="J5" s="18" t="s">
        <v>127</v>
      </c>
      <c r="K5" s="18"/>
      <c r="L5" s="18">
        <v>1000</v>
      </c>
      <c r="M5" s="18" t="s">
        <v>128</v>
      </c>
      <c r="N5" s="18"/>
    </row>
    <row r="6" spans="1:14" s="1" customFormat="1" ht="34.5" customHeight="1">
      <c r="A6" s="20"/>
      <c r="B6" s="17">
        <v>6010300</v>
      </c>
      <c r="C6" s="17" t="s">
        <v>129</v>
      </c>
      <c r="D6" s="18"/>
      <c r="E6" s="18"/>
      <c r="F6" s="19">
        <v>1700</v>
      </c>
      <c r="G6" s="18"/>
      <c r="H6" s="18"/>
      <c r="I6" s="18">
        <v>1400</v>
      </c>
      <c r="J6" s="18"/>
      <c r="K6" s="18"/>
      <c r="L6" s="18">
        <v>700</v>
      </c>
      <c r="M6" s="18" t="s">
        <v>87</v>
      </c>
      <c r="N6" s="18"/>
    </row>
    <row r="7" spans="1:14" s="1" customFormat="1" ht="34.5" customHeight="1">
      <c r="A7" s="20"/>
      <c r="B7" s="17">
        <v>6010501</v>
      </c>
      <c r="C7" s="17" t="s">
        <v>130</v>
      </c>
      <c r="D7" s="18"/>
      <c r="E7" s="18"/>
      <c r="F7" s="19">
        <v>1800</v>
      </c>
      <c r="G7" s="18"/>
      <c r="H7" s="18"/>
      <c r="I7" s="18">
        <v>1500</v>
      </c>
      <c r="J7" s="18"/>
      <c r="K7" s="18"/>
      <c r="L7" s="18">
        <v>800</v>
      </c>
      <c r="M7" s="18" t="s">
        <v>128</v>
      </c>
      <c r="N7" s="18"/>
    </row>
    <row r="8" spans="1:14" s="1" customFormat="1" ht="34.5" customHeight="1">
      <c r="A8" s="20"/>
      <c r="B8" s="17">
        <v>6010600</v>
      </c>
      <c r="C8" s="17" t="s">
        <v>131</v>
      </c>
      <c r="D8" s="18"/>
      <c r="E8" s="18"/>
      <c r="F8" s="19">
        <v>200</v>
      </c>
      <c r="G8" s="18"/>
      <c r="H8" s="18"/>
      <c r="I8" s="18">
        <v>200</v>
      </c>
      <c r="J8" s="18"/>
      <c r="K8" s="18"/>
      <c r="L8" s="24">
        <v>200</v>
      </c>
      <c r="M8" s="18" t="s">
        <v>87</v>
      </c>
      <c r="N8" s="18"/>
    </row>
    <row r="9" spans="1:14" s="1" customFormat="1" ht="34.5" customHeight="1">
      <c r="A9" s="20"/>
      <c r="B9" s="17">
        <v>6010400</v>
      </c>
      <c r="C9" s="17" t="s">
        <v>132</v>
      </c>
      <c r="D9" s="18"/>
      <c r="E9" s="18"/>
      <c r="F9" s="19">
        <v>3200</v>
      </c>
      <c r="G9" s="18"/>
      <c r="H9" s="18"/>
      <c r="I9" s="18">
        <v>2800</v>
      </c>
      <c r="J9" s="18"/>
      <c r="K9" s="18"/>
      <c r="L9" s="24">
        <v>1000</v>
      </c>
      <c r="M9" s="18" t="s">
        <v>87</v>
      </c>
      <c r="N9" s="18"/>
    </row>
    <row r="10" spans="1:14" s="1" customFormat="1" ht="34.5" customHeight="1">
      <c r="A10" s="21"/>
      <c r="B10" s="17">
        <v>6010502</v>
      </c>
      <c r="C10" s="17" t="s">
        <v>133</v>
      </c>
      <c r="D10" s="22" t="s">
        <v>134</v>
      </c>
      <c r="E10" s="23"/>
      <c r="F10" s="23"/>
      <c r="G10" s="23"/>
      <c r="H10" s="23"/>
      <c r="I10" s="23"/>
      <c r="J10" s="23"/>
      <c r="K10" s="23"/>
      <c r="L10" s="32"/>
      <c r="M10" s="18" t="s">
        <v>128</v>
      </c>
      <c r="N10" s="18"/>
    </row>
    <row r="11" spans="1:14" s="1" customFormat="1" ht="34.5" customHeight="1">
      <c r="A11" s="24" t="s">
        <v>135</v>
      </c>
      <c r="B11" s="25"/>
      <c r="C11" s="19"/>
      <c r="D11" s="24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19"/>
    </row>
    <row r="12" spans="1:14" s="1" customFormat="1" ht="14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3"/>
      <c r="M12" s="34"/>
      <c r="N12" s="34"/>
    </row>
    <row r="13" spans="4:14" s="1" customFormat="1" ht="14.25">
      <c r="D13" s="27"/>
      <c r="E13" s="28"/>
      <c r="F13" s="28"/>
      <c r="G13" s="27"/>
      <c r="H13" s="28"/>
      <c r="I13" s="28"/>
      <c r="J13" s="27"/>
      <c r="K13" s="28"/>
      <c r="L13" s="28"/>
      <c r="N13" s="35"/>
    </row>
    <row r="14" spans="1:14" ht="14.25">
      <c r="A14" s="29"/>
      <c r="B14" s="29"/>
      <c r="C14" s="29"/>
      <c r="D14" s="30"/>
      <c r="E14" s="31"/>
      <c r="F14" s="31"/>
      <c r="G14" s="30"/>
      <c r="H14" s="31"/>
      <c r="I14" s="31"/>
      <c r="J14" s="30"/>
      <c r="K14" s="31"/>
      <c r="L14" s="31"/>
      <c r="M14" s="29"/>
      <c r="N14" s="36"/>
    </row>
    <row r="15" spans="1:14" ht="14.25">
      <c r="A15" s="29"/>
      <c r="B15" s="29"/>
      <c r="C15" s="29"/>
      <c r="D15" s="30"/>
      <c r="E15" s="31"/>
      <c r="F15" s="31"/>
      <c r="G15" s="30"/>
      <c r="H15" s="31"/>
      <c r="I15" s="31"/>
      <c r="J15" s="30"/>
      <c r="K15" s="31"/>
      <c r="L15" s="31"/>
      <c r="M15" s="29"/>
      <c r="N15" s="36"/>
    </row>
    <row r="16" spans="1:14" ht="14.25">
      <c r="A16" s="29"/>
      <c r="B16" s="29"/>
      <c r="C16" s="29"/>
      <c r="D16" s="30"/>
      <c r="E16" s="31"/>
      <c r="F16" s="31"/>
      <c r="G16" s="30"/>
      <c r="H16" s="31"/>
      <c r="I16" s="31"/>
      <c r="J16" s="30"/>
      <c r="K16" s="31"/>
      <c r="L16" s="31"/>
      <c r="M16" s="29"/>
      <c r="N16" s="36"/>
    </row>
    <row r="17" spans="1:14" ht="14.25">
      <c r="A17" s="29"/>
      <c r="B17" s="29"/>
      <c r="C17" s="29"/>
      <c r="D17" s="30"/>
      <c r="E17" s="31"/>
      <c r="F17" s="31"/>
      <c r="G17" s="30"/>
      <c r="H17" s="31"/>
      <c r="I17" s="31"/>
      <c r="J17" s="30"/>
      <c r="K17" s="31"/>
      <c r="L17" s="31"/>
      <c r="M17" s="29"/>
      <c r="N17" s="36"/>
    </row>
    <row r="18" spans="1:14" ht="14.25">
      <c r="A18" s="29"/>
      <c r="B18" s="29"/>
      <c r="C18" s="29"/>
      <c r="D18" s="30"/>
      <c r="E18" s="31"/>
      <c r="F18" s="31"/>
      <c r="G18" s="30"/>
      <c r="H18" s="31"/>
      <c r="I18" s="31"/>
      <c r="J18" s="30"/>
      <c r="K18" s="31"/>
      <c r="L18" s="31"/>
      <c r="M18" s="29"/>
      <c r="N18" s="36"/>
    </row>
    <row r="19" spans="1:14" ht="14.25">
      <c r="A19" s="29"/>
      <c r="B19" s="29"/>
      <c r="C19" s="29"/>
      <c r="D19" s="30"/>
      <c r="E19" s="31"/>
      <c r="F19" s="31"/>
      <c r="G19" s="30"/>
      <c r="H19" s="31"/>
      <c r="I19" s="31"/>
      <c r="J19" s="30"/>
      <c r="K19" s="31"/>
      <c r="L19" s="31"/>
      <c r="M19" s="29"/>
      <c r="N19" s="36"/>
    </row>
    <row r="20" spans="1:14" ht="14.25">
      <c r="A20" s="29"/>
      <c r="B20" s="29"/>
      <c r="C20" s="29"/>
      <c r="D20" s="30"/>
      <c r="E20" s="31"/>
      <c r="F20" s="31"/>
      <c r="G20" s="30"/>
      <c r="H20" s="31"/>
      <c r="I20" s="31"/>
      <c r="J20" s="30"/>
      <c r="K20" s="31"/>
      <c r="L20" s="31"/>
      <c r="M20" s="29"/>
      <c r="N20" s="36"/>
    </row>
    <row r="21" spans="1:14" ht="14.25">
      <c r="A21" s="29"/>
      <c r="B21" s="29"/>
      <c r="C21" s="29"/>
      <c r="D21" s="30"/>
      <c r="E21" s="31"/>
      <c r="F21" s="31"/>
      <c r="G21" s="30"/>
      <c r="H21" s="31"/>
      <c r="I21" s="31"/>
      <c r="J21" s="30"/>
      <c r="K21" s="31"/>
      <c r="L21" s="31"/>
      <c r="M21" s="29"/>
      <c r="N21" s="36"/>
    </row>
    <row r="22" spans="1:14" ht="14.25">
      <c r="A22" s="29"/>
      <c r="B22" s="29"/>
      <c r="C22" s="29"/>
      <c r="D22" s="30"/>
      <c r="E22" s="31"/>
      <c r="F22" s="31"/>
      <c r="G22" s="30"/>
      <c r="H22" s="31"/>
      <c r="I22" s="31"/>
      <c r="J22" s="30"/>
      <c r="K22" s="31"/>
      <c r="L22" s="31"/>
      <c r="M22" s="29"/>
      <c r="N22" s="36"/>
    </row>
    <row r="23" spans="1:14" ht="14.25">
      <c r="A23" s="29"/>
      <c r="B23" s="29"/>
      <c r="C23" s="29"/>
      <c r="D23" s="30"/>
      <c r="E23" s="31"/>
      <c r="F23" s="31"/>
      <c r="G23" s="30"/>
      <c r="H23" s="31"/>
      <c r="I23" s="31"/>
      <c r="J23" s="30"/>
      <c r="K23" s="31"/>
      <c r="L23" s="31"/>
      <c r="M23" s="29"/>
      <c r="N23" s="36"/>
    </row>
  </sheetData>
  <sheetProtection/>
  <mergeCells count="20">
    <mergeCell ref="A2:N2"/>
    <mergeCell ref="D3:F3"/>
    <mergeCell ref="G3:I3"/>
    <mergeCell ref="J3:L3"/>
    <mergeCell ref="D4:E4"/>
    <mergeCell ref="G4:H4"/>
    <mergeCell ref="J4:K4"/>
    <mergeCell ref="D10:L10"/>
    <mergeCell ref="A11:C11"/>
    <mergeCell ref="D11:N11"/>
    <mergeCell ref="A12:K12"/>
    <mergeCell ref="A3:A4"/>
    <mergeCell ref="A5:A10"/>
    <mergeCell ref="B3:B4"/>
    <mergeCell ref="C3:C4"/>
    <mergeCell ref="M3:M4"/>
    <mergeCell ref="N3:N4"/>
    <mergeCell ref="D5:E9"/>
    <mergeCell ref="J5:K9"/>
    <mergeCell ref="G5:H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WPS_1477493028</cp:lastModifiedBy>
  <cp:lastPrinted>2017-06-07T09:12:48Z</cp:lastPrinted>
  <dcterms:created xsi:type="dcterms:W3CDTF">1996-12-17T01:32:42Z</dcterms:created>
  <dcterms:modified xsi:type="dcterms:W3CDTF">2020-08-04T04:10:50Z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